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1" i="1"/>
</calcChain>
</file>

<file path=xl/sharedStrings.xml><?xml version="1.0" encoding="utf-8"?>
<sst xmlns="http://schemas.openxmlformats.org/spreadsheetml/2006/main" count="38" uniqueCount="32">
  <si>
    <t>Коммунальные услуги</t>
  </si>
  <si>
    <t>ХВС</t>
  </si>
  <si>
    <t>Водоотведение</t>
  </si>
  <si>
    <t>Распоряжение №205-Р от 19.12.2016г. "О внесении изменений в некоторые распоряжения Комитета по ценам и тарифам МО"</t>
  </si>
  <si>
    <t>Тариф с НДС, руб.</t>
  </si>
  <si>
    <t>Распоряжение №207-Р от 19.12.2016г. "Об установлении тарифов на горячую воду на 2017г."</t>
  </si>
  <si>
    <t>35,91+110,79=146,70</t>
  </si>
  <si>
    <t>компонент на тепловую энергию</t>
  </si>
  <si>
    <t>компонент на холодную воду</t>
  </si>
  <si>
    <t>Распоряжение №209-Р от 20.12.2016г. "О внесении изменений в некоторые распоряжения Комитета по ценам и тарифам МО"</t>
  </si>
  <si>
    <t>Электроэнергия</t>
  </si>
  <si>
    <t>Распоряжение №203-Р от 16.12.2016г. "Об установлении цен (тарифов) на электрическую энергию на 2017 г. для населения МО"</t>
  </si>
  <si>
    <t>Жилищные услуги</t>
  </si>
  <si>
    <t>норматив потребления тепловой энергии на подогрев воды</t>
  </si>
  <si>
    <t>норматив потребления тепловой энергии на отопление</t>
  </si>
  <si>
    <t>Гкал/кв.м</t>
  </si>
  <si>
    <t>Решение Совета депутатов Ленинского муниципального района МО №12/16 от 17.12.2008</t>
  </si>
  <si>
    <t>Содержание и ремонт жилого помещения</t>
  </si>
  <si>
    <t>Решение Совета депутатов Ленинского муниципального района МО №3/10 от 18.06.2014</t>
  </si>
  <si>
    <t>Основание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</si>
  <si>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</si>
  <si>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</si>
  <si>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Наименование услуги</t>
  </si>
  <si>
    <t>№ п/п</t>
  </si>
  <si>
    <t>Отопление, в т.ч.:</t>
  </si>
  <si>
    <t>руб./Гкал</t>
  </si>
  <si>
    <t>тариф на тепловую энергию</t>
  </si>
  <si>
    <r>
      <t>Гкал/м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</si>
  <si>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прямые договора</t>
  </si>
  <si>
    <t>Ед.измер.</t>
  </si>
  <si>
    <t>Тарифы на ЖКУ, предоставляемые ООО УК "Усадьба Суханово", на период                                            с 01.07.2017 по 31.12.2017</t>
  </si>
  <si>
    <t>ГВС,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</si>
</sst>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2"/>
  <sheetViews>
    <sheetView tabSelected="1" workbookViewId="0">
      <selection activeCell="E23" sqref="E23"/>
    </sheetView>
  </sheetViews>
  <sheetFormatPr defaultRowHeight="15.75" x14ac:dyDescent="0.25"/>
  <cols>
    <col min="1" max="1" width="9.140625" style="4"/>
    <col min="2" max="2" width="35.85546875" style="1" customWidth="1"/>
    <col min="3" max="3" width="11.42578125" style="4" customWidth="1"/>
    <col min="4" max="4" width="19.140625" style="4" bestFit="1" customWidth="1"/>
    <col min="5" max="5" width="61.5703125" style="5" customWidth="1"/>
    <col min="6" max="16384" width="9.140625" style="1"/>
  </cols>
  <sheetData>
    <row r="3" spans="1:18" ht="37.5" customHeight="1" x14ac:dyDescent="0.3">
      <c r="A3" s="13" t="s">
        <v>30</v>
      </c>
      <c r="B3" s="13"/>
      <c r="C3" s="13"/>
      <c r="D3" s="13"/>
      <c r="E3" s="13"/>
    </row>
    <row r="7" spans="1:18" s="4" customFormat="1" x14ac:dyDescent="0.25">
      <c r="A7" s="3" t="s">
        <v>23</v>
      </c>
      <c r="B7" s="3" t="s">
        <v>22</v>
      </c>
      <c r="C7" s="3" t="s">
        <v>29</v>
      </c>
      <c r="D7" s="3" t="s">
        <v>4</v>
      </c>
      <c r="E7" s="3" t="s">
        <v>19</v>
      </c>
    </row>
    <row r="8" spans="1:18" x14ac:dyDescent="0.25">
      <c r="A8" s="16" t="s">
        <v>0</v>
      </c>
      <c r="B8" s="17"/>
      <c r="C8" s="17"/>
      <c r="D8" s="17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6.25" customHeight="1" x14ac:dyDescent="0.25">
      <c r="A9" s="9">
        <v>1</v>
      </c>
      <c r="B9" s="19" t="s">
        <v>1</v>
      </c>
      <c r="C9" s="9" t="s">
        <v>20</v>
      </c>
      <c r="D9" s="10">
        <v>35.909999999999997</v>
      </c>
      <c r="E9" s="14" t="s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.75" x14ac:dyDescent="0.25">
      <c r="A10" s="9">
        <v>2</v>
      </c>
      <c r="B10" s="19" t="s">
        <v>2</v>
      </c>
      <c r="C10" s="9" t="s">
        <v>20</v>
      </c>
      <c r="D10" s="10">
        <v>34.42</v>
      </c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x14ac:dyDescent="0.25">
      <c r="A11" s="9">
        <v>3</v>
      </c>
      <c r="B11" s="19" t="s">
        <v>24</v>
      </c>
      <c r="C11" s="9" t="s">
        <v>21</v>
      </c>
      <c r="D11" s="11">
        <f>D12*D13</f>
        <v>31.576365000000003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6.25" x14ac:dyDescent="0.25">
      <c r="A12" s="9"/>
      <c r="B12" s="19" t="s">
        <v>26</v>
      </c>
      <c r="C12" s="9" t="s">
        <v>25</v>
      </c>
      <c r="D12" s="10">
        <v>2091.15</v>
      </c>
      <c r="E12" s="7" t="s">
        <v>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x14ac:dyDescent="0.25">
      <c r="A13" s="9"/>
      <c r="B13" s="19" t="s">
        <v>14</v>
      </c>
      <c r="C13" s="9" t="s">
        <v>15</v>
      </c>
      <c r="D13" s="9">
        <v>1.5100000000000001E-2</v>
      </c>
      <c r="E13" s="7" t="s">
        <v>16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6.25" x14ac:dyDescent="0.25">
      <c r="A14" s="9">
        <v>4</v>
      </c>
      <c r="B14" s="19" t="s">
        <v>31</v>
      </c>
      <c r="C14" s="9" t="s">
        <v>20</v>
      </c>
      <c r="D14" s="10">
        <f>D15+D16*D17</f>
        <v>146.699127</v>
      </c>
      <c r="E14" s="7" t="s">
        <v>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8.75" x14ac:dyDescent="0.25">
      <c r="A15" s="9"/>
      <c r="B15" s="19" t="s">
        <v>8</v>
      </c>
      <c r="C15" s="9" t="s">
        <v>20</v>
      </c>
      <c r="D15" s="10">
        <v>35.909999999999997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9"/>
      <c r="B16" s="19" t="s">
        <v>7</v>
      </c>
      <c r="C16" s="9" t="s">
        <v>25</v>
      </c>
      <c r="D16" s="10">
        <v>2091.15</v>
      </c>
      <c r="E16" s="7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1.5" x14ac:dyDescent="0.25">
      <c r="A17" s="9"/>
      <c r="B17" s="19" t="s">
        <v>13</v>
      </c>
      <c r="C17" s="9" t="s">
        <v>27</v>
      </c>
      <c r="D17" s="9">
        <v>5.2979999999999999E-2</v>
      </c>
      <c r="E17" s="7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6.25" x14ac:dyDescent="0.25">
      <c r="A18" s="9">
        <v>5</v>
      </c>
      <c r="B18" s="19" t="s">
        <v>10</v>
      </c>
      <c r="C18" s="15" t="s">
        <v>28</v>
      </c>
      <c r="D18" s="15"/>
      <c r="E18" s="7" t="s">
        <v>11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6" t="s">
        <v>12</v>
      </c>
      <c r="B19" s="17"/>
      <c r="C19" s="17"/>
      <c r="D19" s="17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1.5" x14ac:dyDescent="0.25">
      <c r="A20" s="9">
        <v>6</v>
      </c>
      <c r="B20" s="19" t="s">
        <v>17</v>
      </c>
      <c r="C20" s="9" t="s">
        <v>21</v>
      </c>
      <c r="D20" s="10">
        <v>38.53</v>
      </c>
      <c r="E20" s="7" t="s">
        <v>18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12"/>
      <c r="B21" s="2"/>
      <c r="C21" s="12"/>
      <c r="D21" s="12"/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12"/>
      <c r="B22" s="2"/>
      <c r="C22" s="12"/>
      <c r="D22" s="12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5">
    <mergeCell ref="A3:E3"/>
    <mergeCell ref="E9:E10"/>
    <mergeCell ref="C18:D18"/>
    <mergeCell ref="A8:E8"/>
    <mergeCell ref="A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2017-10-03T12:05:30Z</dcterms:modified>
</cp:coreProperties>
</file>